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onutlesovici/Desktop/"/>
    </mc:Choice>
  </mc:AlternateContent>
  <xr:revisionPtr revIDLastSave="0" documentId="13_ncr:1_{CE2A43D9-8408-E04E-8867-226C6F919634}" xr6:coauthVersionLast="47" xr6:coauthVersionMax="47" xr10:uidLastSave="{00000000-0000-0000-0000-000000000000}"/>
  <bookViews>
    <workbookView xWindow="0" yWindow="460" windowWidth="28800" windowHeight="17540" xr2:uid="{0940B241-0922-EC49-B206-F3AEF9A70C29}"/>
  </bookViews>
  <sheets>
    <sheet name="Sheet1" sheetId="1" r:id="rId1"/>
  </sheets>
  <definedNames>
    <definedName name="_xlnm.Print_Area" localSheetId="0">Sheet1!$A$1:$E$50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10" i="1"/>
  <c r="D7" i="1" l="1"/>
  <c r="B3" i="1" l="1"/>
  <c r="D3" i="1"/>
  <c r="B4" i="1"/>
  <c r="D4" i="1"/>
</calcChain>
</file>

<file path=xl/sharedStrings.xml><?xml version="1.0" encoding="utf-8"?>
<sst xmlns="http://schemas.openxmlformats.org/spreadsheetml/2006/main" count="55" uniqueCount="52">
  <si>
    <t>Puterea în W</t>
  </si>
  <si>
    <t>Ore de folosire / zi</t>
  </si>
  <si>
    <t>Consum zilnic estimat în Wh</t>
  </si>
  <si>
    <t>Număr de zile autonomie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</si>
  <si>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</si>
  <si>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</si>
  <si>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</si>
  <si>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</si>
  <si>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</si>
  <si>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</si>
  <si>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</si>
  <si>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</si>
  <si>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</si>
  <si>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</si>
  <si>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</si>
  <si>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</si>
  <si>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</si>
  <si>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</si>
  <si>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</si>
  <si>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</si>
  <si>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</si>
  <si>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</si>
  <si>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</si>
  <si>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</si>
  <si>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</si>
  <si>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</si>
  <si>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</si>
  <si>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</si>
  <si>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</si>
  <si>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</si>
  <si>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</si>
  <si>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</si>
  <si>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</si>
  <si>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</si>
  <si>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</si>
  <si>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</si>
  <si>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</si>
  <si>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</si>
  <si>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</si>
  <si>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</si>
  <si>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</si>
  <si>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</si>
  <si>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</si>
  <si>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</si>
  <si>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Capacitate PbAcid</t>
  </si>
  <si>
    <t>Capacitate LiFePo4</t>
  </si>
  <si>
    <t>Wh</t>
  </si>
  <si>
    <t>Ah</t>
  </si>
  <si>
    <t>Consum total</t>
  </si>
  <si>
    <t>50%DoD</t>
  </si>
  <si>
    <t>80%DoD</t>
  </si>
  <si>
    <t>Consumatori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</si>
</sst>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3" fillId="2" borderId="1" xfId="0" applyFont="1" applyFill="1" applyBorder="1"/>
    <xf numFmtId="0" fontId="2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0" fillId="0" borderId="1" xfId="0" applyBorder="1"/>
    <xf numFmtId="1" fontId="0" fillId="4" borderId="1" xfId="0" applyNumberFormat="1" applyFill="1" applyBorder="1"/>
    <xf numFmtId="164" fontId="0" fillId="3" borderId="0" xfId="0" applyNumberFormat="1" applyFill="1"/>
    <xf numFmtId="0" fontId="0" fillId="5" borderId="1" xfId="0" applyFill="1" applyBorder="1" applyProtection="1">
      <protection locked="0"/>
    </xf>
    <xf numFmtId="0" fontId="0" fillId="4" borderId="1" xfId="0" applyFill="1" applyBorder="1" applyAlignment="1"/>
    <xf numFmtId="165" fontId="0" fillId="5" borderId="1" xfId="0" applyNumberFormat="1" applyFill="1" applyBorder="1" applyProtection="1">
      <protection locked="0"/>
    </xf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7A941-4612-6849-BE05-1B6E49BA651A}">
  <dimension ref="A2:E49"/>
  <sheetViews>
    <sheetView tabSelected="1" view="pageBreakPreview" topLeftCell="A2" zoomScale="223" zoomScaleNormal="75" workbookViewId="0">
      <selection activeCell="B15" sqref="B15"/>
    </sheetView>
  </sheetViews>
  <sheetFormatPr baseColWidth="10" defaultRowHeight="16" x14ac:dyDescent="0.2"/>
  <cols>
    <col min="1" max="1" width="11.6640625" customWidth="1"/>
    <col min="2" max="2" width="16.5" customWidth="1"/>
    <col min="3" max="3" width="20.83203125" customWidth="1"/>
    <col min="4" max="4" width="25.5" customWidth="1"/>
  </cols>
  <sheetData>
    <row r="2" spans="1:5" x14ac:dyDescent="0.2">
      <c r="B2" s="4" t="s">
        <v>44</v>
      </c>
      <c r="C2" t="s">
        <v>49</v>
      </c>
      <c r="D2" s="4" t="s">
        <v>45</v>
      </c>
      <c r="E2" t="s">
        <v>50</v>
      </c>
    </row>
    <row r="3" spans="1:5" x14ac:dyDescent="0.2">
      <c r="B3" s="7">
        <f>D7/0.5*D6</f>
        <v>1350</v>
      </c>
      <c r="C3" t="s">
        <v>46</v>
      </c>
      <c r="D3" s="7">
        <f>D7/0.8*D6</f>
        <v>843.75</v>
      </c>
      <c r="E3" t="s">
        <v>46</v>
      </c>
    </row>
    <row r="4" spans="1:5" x14ac:dyDescent="0.2">
      <c r="B4" s="7">
        <f>B3/12</f>
        <v>112.5</v>
      </c>
      <c r="C4" t="s">
        <v>47</v>
      </c>
      <c r="D4" s="7">
        <f>D3/12</f>
        <v>70.3125</v>
      </c>
      <c r="E4" t="s">
        <v>47</v>
      </c>
    </row>
    <row r="5" spans="1:5" x14ac:dyDescent="0.2">
      <c r="D5" s="1"/>
    </row>
    <row r="6" spans="1:5" ht="21" x14ac:dyDescent="0.25">
      <c r="B6" s="2" t="s">
        <v>3</v>
      </c>
      <c r="C6" s="3"/>
      <c r="D6" s="8">
        <v>3</v>
      </c>
    </row>
    <row r="7" spans="1:5" x14ac:dyDescent="0.2">
      <c r="B7" s="9" t="s">
        <v>48</v>
      </c>
      <c r="C7" s="9"/>
      <c r="D7" s="6">
        <f>SUM(D10:D49)</f>
        <v>225</v>
      </c>
      <c r="E7" t="s">
        <v>46</v>
      </c>
    </row>
    <row r="8" spans="1:5" x14ac:dyDescent="0.2">
      <c r="A8" t="s">
        <v>51</v>
      </c>
      <c r="B8" t="s">
        <v>0</v>
      </c>
      <c r="C8" t="s">
        <v>1</v>
      </c>
      <c r="D8" t="s">
        <v>2</v>
      </c>
    </row>
    <row r="10" spans="1:5" x14ac:dyDescent="0.2">
      <c r="A10" s="5" t="s">
        <v>4</v>
      </c>
      <c r="B10" s="10">
        <v>5</v>
      </c>
      <c r="C10" s="10">
        <v>3</v>
      </c>
      <c r="D10" s="11">
        <f>(B10*C10)</f>
        <v>15</v>
      </c>
    </row>
    <row r="11" spans="1:5" x14ac:dyDescent="0.2">
      <c r="A11" s="5" t="s">
        <v>5</v>
      </c>
      <c r="B11" s="10">
        <v>40</v>
      </c>
      <c r="C11" s="10">
        <v>5</v>
      </c>
      <c r="D11" s="11">
        <f t="shared" ref="D11:D49" si="0">(B11*C11)</f>
        <v>200</v>
      </c>
    </row>
    <row r="12" spans="1:5" x14ac:dyDescent="0.2">
      <c r="A12" s="5" t="s">
        <v>6</v>
      </c>
      <c r="B12" s="10">
        <v>20</v>
      </c>
      <c r="C12" s="10">
        <v>0.5</v>
      </c>
      <c r="D12" s="11">
        <f t="shared" si="0"/>
        <v>10</v>
      </c>
    </row>
    <row r="13" spans="1:5" x14ac:dyDescent="0.2">
      <c r="A13" s="5" t="s">
        <v>7</v>
      </c>
      <c r="B13" s="10"/>
      <c r="C13" s="10"/>
      <c r="D13" s="11">
        <f t="shared" si="0"/>
        <v>0</v>
      </c>
    </row>
    <row r="14" spans="1:5" x14ac:dyDescent="0.2">
      <c r="A14" s="5" t="s">
        <v>8</v>
      </c>
      <c r="B14" s="10"/>
      <c r="C14" s="10"/>
      <c r="D14" s="11">
        <f t="shared" si="0"/>
        <v>0</v>
      </c>
    </row>
    <row r="15" spans="1:5" x14ac:dyDescent="0.2">
      <c r="A15" s="5" t="s">
        <v>9</v>
      </c>
      <c r="B15" s="10"/>
      <c r="C15" s="10"/>
      <c r="D15" s="11">
        <f t="shared" si="0"/>
        <v>0</v>
      </c>
    </row>
    <row r="16" spans="1:5" x14ac:dyDescent="0.2">
      <c r="A16" s="5" t="s">
        <v>10</v>
      </c>
      <c r="B16" s="10"/>
      <c r="C16" s="10"/>
      <c r="D16" s="11">
        <f t="shared" si="0"/>
        <v>0</v>
      </c>
    </row>
    <row r="17" spans="1:4" x14ac:dyDescent="0.2">
      <c r="A17" s="5" t="s">
        <v>11</v>
      </c>
      <c r="B17" s="10"/>
      <c r="C17" s="10"/>
      <c r="D17" s="11">
        <f t="shared" si="0"/>
        <v>0</v>
      </c>
    </row>
    <row r="18" spans="1:4" x14ac:dyDescent="0.2">
      <c r="A18" s="5" t="s">
        <v>12</v>
      </c>
      <c r="B18" s="10"/>
      <c r="C18" s="10"/>
      <c r="D18" s="11">
        <f t="shared" si="0"/>
        <v>0</v>
      </c>
    </row>
    <row r="19" spans="1:4" x14ac:dyDescent="0.2">
      <c r="A19" s="5" t="s">
        <v>13</v>
      </c>
      <c r="B19" s="10"/>
      <c r="C19" s="10"/>
      <c r="D19" s="11">
        <f t="shared" si="0"/>
        <v>0</v>
      </c>
    </row>
    <row r="20" spans="1:4" x14ac:dyDescent="0.2">
      <c r="A20" s="5" t="s">
        <v>14</v>
      </c>
      <c r="B20" s="10"/>
      <c r="C20" s="10"/>
      <c r="D20" s="11">
        <f t="shared" si="0"/>
        <v>0</v>
      </c>
    </row>
    <row r="21" spans="1:4" x14ac:dyDescent="0.2">
      <c r="A21" s="5" t="s">
        <v>15</v>
      </c>
      <c r="B21" s="10"/>
      <c r="C21" s="10"/>
      <c r="D21" s="11">
        <f t="shared" si="0"/>
        <v>0</v>
      </c>
    </row>
    <row r="22" spans="1:4" x14ac:dyDescent="0.2">
      <c r="A22" s="5" t="s">
        <v>16</v>
      </c>
      <c r="B22" s="10"/>
      <c r="C22" s="10"/>
      <c r="D22" s="11">
        <f t="shared" si="0"/>
        <v>0</v>
      </c>
    </row>
    <row r="23" spans="1:4" x14ac:dyDescent="0.2">
      <c r="A23" s="5" t="s">
        <v>17</v>
      </c>
      <c r="B23" s="10"/>
      <c r="C23" s="10"/>
      <c r="D23" s="11">
        <f t="shared" si="0"/>
        <v>0</v>
      </c>
    </row>
    <row r="24" spans="1:4" x14ac:dyDescent="0.2">
      <c r="A24" s="5" t="s">
        <v>18</v>
      </c>
      <c r="B24" s="10"/>
      <c r="C24" s="10"/>
      <c r="D24" s="11">
        <f t="shared" si="0"/>
        <v>0</v>
      </c>
    </row>
    <row r="25" spans="1:4" x14ac:dyDescent="0.2">
      <c r="A25" s="5" t="s">
        <v>19</v>
      </c>
      <c r="B25" s="10"/>
      <c r="C25" s="10"/>
      <c r="D25" s="11">
        <f t="shared" si="0"/>
        <v>0</v>
      </c>
    </row>
    <row r="26" spans="1:4" x14ac:dyDescent="0.2">
      <c r="A26" s="5" t="s">
        <v>20</v>
      </c>
      <c r="B26" s="10"/>
      <c r="C26" s="10"/>
      <c r="D26" s="11">
        <f t="shared" si="0"/>
        <v>0</v>
      </c>
    </row>
    <row r="27" spans="1:4" x14ac:dyDescent="0.2">
      <c r="A27" s="5" t="s">
        <v>21</v>
      </c>
      <c r="B27" s="10"/>
      <c r="C27" s="10"/>
      <c r="D27" s="11">
        <f t="shared" si="0"/>
        <v>0</v>
      </c>
    </row>
    <row r="28" spans="1:4" x14ac:dyDescent="0.2">
      <c r="A28" s="5" t="s">
        <v>22</v>
      </c>
      <c r="B28" s="10"/>
      <c r="C28" s="10"/>
      <c r="D28" s="11">
        <f t="shared" si="0"/>
        <v>0</v>
      </c>
    </row>
    <row r="29" spans="1:4" x14ac:dyDescent="0.2">
      <c r="A29" s="5" t="s">
        <v>23</v>
      </c>
      <c r="B29" s="10"/>
      <c r="C29" s="10"/>
      <c r="D29" s="11">
        <f t="shared" si="0"/>
        <v>0</v>
      </c>
    </row>
    <row r="30" spans="1:4" x14ac:dyDescent="0.2">
      <c r="A30" s="5" t="s">
        <v>24</v>
      </c>
      <c r="B30" s="10"/>
      <c r="C30" s="10"/>
      <c r="D30" s="11">
        <f t="shared" si="0"/>
        <v>0</v>
      </c>
    </row>
    <row r="31" spans="1:4" x14ac:dyDescent="0.2">
      <c r="A31" s="5" t="s">
        <v>25</v>
      </c>
      <c r="B31" s="10"/>
      <c r="C31" s="10"/>
      <c r="D31" s="11">
        <f t="shared" si="0"/>
        <v>0</v>
      </c>
    </row>
    <row r="32" spans="1:4" x14ac:dyDescent="0.2">
      <c r="A32" s="5" t="s">
        <v>26</v>
      </c>
      <c r="B32" s="10"/>
      <c r="C32" s="10"/>
      <c r="D32" s="11">
        <f t="shared" si="0"/>
        <v>0</v>
      </c>
    </row>
    <row r="33" spans="1:4" x14ac:dyDescent="0.2">
      <c r="A33" s="5" t="s">
        <v>27</v>
      </c>
      <c r="B33" s="10"/>
      <c r="C33" s="10"/>
      <c r="D33" s="11">
        <f t="shared" si="0"/>
        <v>0</v>
      </c>
    </row>
    <row r="34" spans="1:4" x14ac:dyDescent="0.2">
      <c r="A34" s="5" t="s">
        <v>28</v>
      </c>
      <c r="B34" s="10"/>
      <c r="C34" s="10"/>
      <c r="D34" s="11">
        <f t="shared" si="0"/>
        <v>0</v>
      </c>
    </row>
    <row r="35" spans="1:4" x14ac:dyDescent="0.2">
      <c r="A35" s="5" t="s">
        <v>29</v>
      </c>
      <c r="B35" s="10"/>
      <c r="C35" s="10"/>
      <c r="D35" s="11">
        <f t="shared" si="0"/>
        <v>0</v>
      </c>
    </row>
    <row r="36" spans="1:4" x14ac:dyDescent="0.2">
      <c r="A36" s="5" t="s">
        <v>30</v>
      </c>
      <c r="B36" s="10"/>
      <c r="C36" s="10"/>
      <c r="D36" s="11">
        <f t="shared" si="0"/>
        <v>0</v>
      </c>
    </row>
    <row r="37" spans="1:4" x14ac:dyDescent="0.2">
      <c r="A37" s="5" t="s">
        <v>31</v>
      </c>
      <c r="B37" s="10"/>
      <c r="C37" s="10"/>
      <c r="D37" s="11">
        <f t="shared" si="0"/>
        <v>0</v>
      </c>
    </row>
    <row r="38" spans="1:4" x14ac:dyDescent="0.2">
      <c r="A38" s="5" t="s">
        <v>32</v>
      </c>
      <c r="B38" s="10"/>
      <c r="C38" s="10"/>
      <c r="D38" s="11">
        <f t="shared" si="0"/>
        <v>0</v>
      </c>
    </row>
    <row r="39" spans="1:4" x14ac:dyDescent="0.2">
      <c r="A39" s="5" t="s">
        <v>33</v>
      </c>
      <c r="B39" s="10"/>
      <c r="C39" s="10"/>
      <c r="D39" s="11">
        <f t="shared" si="0"/>
        <v>0</v>
      </c>
    </row>
    <row r="40" spans="1:4" x14ac:dyDescent="0.2">
      <c r="A40" s="5" t="s">
        <v>34</v>
      </c>
      <c r="B40" s="10"/>
      <c r="C40" s="10"/>
      <c r="D40" s="11">
        <f t="shared" si="0"/>
        <v>0</v>
      </c>
    </row>
    <row r="41" spans="1:4" x14ac:dyDescent="0.2">
      <c r="A41" s="5" t="s">
        <v>35</v>
      </c>
      <c r="B41" s="10"/>
      <c r="C41" s="10"/>
      <c r="D41" s="11">
        <f t="shared" si="0"/>
        <v>0</v>
      </c>
    </row>
    <row r="42" spans="1:4" x14ac:dyDescent="0.2">
      <c r="A42" s="5" t="s">
        <v>36</v>
      </c>
      <c r="B42" s="10"/>
      <c r="C42" s="10"/>
      <c r="D42" s="11">
        <f t="shared" si="0"/>
        <v>0</v>
      </c>
    </row>
    <row r="43" spans="1:4" x14ac:dyDescent="0.2">
      <c r="A43" s="5" t="s">
        <v>37</v>
      </c>
      <c r="B43" s="10"/>
      <c r="C43" s="10"/>
      <c r="D43" s="11">
        <f t="shared" si="0"/>
        <v>0</v>
      </c>
    </row>
    <row r="44" spans="1:4" x14ac:dyDescent="0.2">
      <c r="A44" s="5" t="s">
        <v>38</v>
      </c>
      <c r="B44" s="10"/>
      <c r="C44" s="10"/>
      <c r="D44" s="11">
        <f t="shared" si="0"/>
        <v>0</v>
      </c>
    </row>
    <row r="45" spans="1:4" x14ac:dyDescent="0.2">
      <c r="A45" s="5" t="s">
        <v>39</v>
      </c>
      <c r="B45" s="10"/>
      <c r="C45" s="10"/>
      <c r="D45" s="11">
        <f t="shared" si="0"/>
        <v>0</v>
      </c>
    </row>
    <row r="46" spans="1:4" x14ac:dyDescent="0.2">
      <c r="A46" s="5" t="s">
        <v>40</v>
      </c>
      <c r="B46" s="10"/>
      <c r="C46" s="10"/>
      <c r="D46" s="11">
        <f t="shared" si="0"/>
        <v>0</v>
      </c>
    </row>
    <row r="47" spans="1:4" x14ac:dyDescent="0.2">
      <c r="A47" s="5" t="s">
        <v>41</v>
      </c>
      <c r="B47" s="10"/>
      <c r="C47" s="10"/>
      <c r="D47" s="11">
        <f t="shared" si="0"/>
        <v>0</v>
      </c>
    </row>
    <row r="48" spans="1:4" x14ac:dyDescent="0.2">
      <c r="A48" s="5" t="s">
        <v>42</v>
      </c>
      <c r="B48" s="10"/>
      <c r="C48" s="10"/>
      <c r="D48" s="11">
        <f t="shared" si="0"/>
        <v>0</v>
      </c>
    </row>
    <row r="49" spans="1:4" x14ac:dyDescent="0.2">
      <c r="A49" s="5" t="s">
        <v>43</v>
      </c>
      <c r="B49" s="10"/>
      <c r="C49" s="10"/>
      <c r="D49" s="11">
        <f t="shared" si="0"/>
        <v>0</v>
      </c>
    </row>
  </sheetData>
  <sheetProtection algorithmName="SHA-512" hashValue="4xLt9SAA9/tqwEJwXzqW5qMR0jkyLxHCSz7azuCdkjhR+pSh3zUa5SMX4RAKbat4Ple7qhOrtAfd2efWXX0F1A==" saltValue="qVXLKclhOPhIq93tktvXbA==" spinCount="100000" sheet="1" objects="1" scenarios="1" selectLockedCells="1"/>
  <mergeCells count="1">
    <mergeCell ref="B7:C7"/>
  </mergeCells>
  <phoneticPr fontId="4" type="noConversion"/>
  <pageMargins left="0.7" right="0.7" top="0.75" bottom="0.75" header="0.3" footer="0.3"/>
  <pageSetup paperSize="9" scale="96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2021-07-12T13:40:30Z</dcterms:created>
  <dcterms:modified xsi:type="dcterms:W3CDTF">2022-01-04T13:54:34Z</dcterms:modified>
</cp:coreProperties>
</file>